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5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Sheet1!$A$2:$J$2</definedName>
  </definedNames>
  <calcPr calcId="144525"/>
</workbook>
</file>

<file path=xl/sharedStrings.xml><?xml version="1.0" encoding="utf-8"?>
<sst xmlns="http://schemas.openxmlformats.org/spreadsheetml/2006/main" count="42">
  <si>
    <t>合同制护理、网络工程师成绩公示</t>
  </si>
  <si>
    <t>序号</t>
  </si>
  <si>
    <t>报考岗位</t>
  </si>
  <si>
    <t>准考证号</t>
  </si>
  <si>
    <t>姓名</t>
  </si>
  <si>
    <t>笔试成绩</t>
  </si>
  <si>
    <t>笔试折合
（40%）</t>
  </si>
  <si>
    <t>面试成绩</t>
  </si>
  <si>
    <t>面试折合
（60%）</t>
  </si>
  <si>
    <t>最终成绩</t>
  </si>
  <si>
    <t>备注</t>
  </si>
  <si>
    <t>护理</t>
  </si>
  <si>
    <t>3202018010</t>
  </si>
  <si>
    <t>侯晓奇</t>
  </si>
  <si>
    <t>进入体检</t>
  </si>
  <si>
    <t>3202018024</t>
  </si>
  <si>
    <t>蔡梦莹</t>
  </si>
  <si>
    <t>3202018008</t>
  </si>
  <si>
    <t>陈高媛</t>
  </si>
  <si>
    <t>3202018064</t>
  </si>
  <si>
    <t>侯雨婷</t>
  </si>
  <si>
    <t>3202018034</t>
  </si>
  <si>
    <t>朱欣彤</t>
  </si>
  <si>
    <t>3202018004</t>
  </si>
  <si>
    <t>沙桐同</t>
  </si>
  <si>
    <t>3202018001</t>
  </si>
  <si>
    <t>于清清</t>
  </si>
  <si>
    <t>3202018060</t>
  </si>
  <si>
    <t>谢胜南</t>
  </si>
  <si>
    <t>3202018038</t>
  </si>
  <si>
    <t>刘伟明</t>
  </si>
  <si>
    <t>3202018028</t>
  </si>
  <si>
    <t>陈婉</t>
  </si>
  <si>
    <t>3202018071</t>
  </si>
  <si>
    <t>赵子晴</t>
  </si>
  <si>
    <t>3202018068</t>
  </si>
  <si>
    <t>赵丽雯</t>
  </si>
  <si>
    <t>3202018022</t>
  </si>
  <si>
    <t>田思梦</t>
  </si>
  <si>
    <t>缺考</t>
  </si>
  <si>
    <t>网络工程师</t>
  </si>
  <si>
    <t>龙飞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</si>
</sst>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);\(0.00\)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name val="Arial"/>
      <charset val="0"/>
    </font>
    <font>
      <sz val="10"/>
      <name val="宋体"/>
      <charset val="134"/>
    </font>
    <font>
      <sz val="10"/>
      <color rgb="FFFF0000"/>
      <name val="Arial"/>
      <charset val="0"/>
    </font>
    <font>
      <sz val="10"/>
      <name val="宋体"/>
      <charset val="0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22" fillId="18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3" borderId="5" applyNumberFormat="0" applyFon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6" fillId="12" borderId="4" applyNumberFormat="0" applyAlignment="0" applyProtection="0">
      <alignment vertical="center"/>
    </xf>
    <xf numFmtId="0" fontId="25" fillId="12" borderId="8" applyNumberFormat="0" applyAlignment="0" applyProtection="0">
      <alignment vertical="center"/>
    </xf>
    <xf numFmtId="0" fontId="8" fillId="6" borderId="2" applyNumberFormat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2" borderId="1" xfId="0" applyFill="1" applyBorder="1">
      <alignment vertical="center"/>
    </xf>
    <xf numFmtId="0" fontId="0" fillId="2" borderId="1" xfId="0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/>
    </xf>
    <xf numFmtId="0" fontId="3" fillId="2" borderId="1" xfId="0" applyFont="1" applyFill="1" applyBorder="1" applyAlignment="1"/>
    <xf numFmtId="0" fontId="3" fillId="2" borderId="1" xfId="0" applyFont="1" applyFill="1" applyBorder="1" applyAlignment="1">
      <alignment horizontal="center"/>
    </xf>
    <xf numFmtId="176" fontId="3" fillId="2" borderId="1" xfId="0" applyNumberFormat="1" applyFont="1" applyFill="1" applyBorder="1" applyAlignment="1">
      <alignment horizontal="center"/>
    </xf>
    <xf numFmtId="0" fontId="4" fillId="2" borderId="1" xfId="0" applyFont="1" applyFill="1" applyBorder="1" applyAlignment="1"/>
    <xf numFmtId="0" fontId="5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6"/>
  <sheetViews>
    <sheetView tabSelected="1" workbookViewId="0">
      <selection activeCell="H15" sqref="H15"/>
    </sheetView>
  </sheetViews>
  <sheetFormatPr defaultColWidth="9" defaultRowHeight="24" customHeight="1"/>
  <cols>
    <col min="1" max="1" width="7.11111111111111" customWidth="1"/>
    <col min="2" max="2" width="11.3333333333333" customWidth="1"/>
    <col min="3" max="3" width="13.2222222222222" customWidth="1"/>
    <col min="4" max="4" width="8.88888888888889" customWidth="1"/>
    <col min="5" max="5" width="9.55555555555556" customWidth="1"/>
    <col min="6" max="6" width="15.4444444444444" customWidth="1"/>
    <col min="7" max="7" width="12.4444444444444" customWidth="1"/>
    <col min="8" max="8" width="13.7777777777778" customWidth="1"/>
    <col min="9" max="9" width="13.2222222222222" customWidth="1"/>
    <col min="10" max="10" width="13.4444444444444" customWidth="1"/>
  </cols>
  <sheetData>
    <row r="1" customHeight="1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33" customHeight="1" spans="1:10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3" t="s">
        <v>6</v>
      </c>
      <c r="G2" s="2" t="s">
        <v>7</v>
      </c>
      <c r="H2" s="3" t="s">
        <v>8</v>
      </c>
      <c r="I2" s="2" t="s">
        <v>9</v>
      </c>
      <c r="J2" s="2" t="s">
        <v>10</v>
      </c>
    </row>
    <row r="3" customHeight="1" spans="1:10">
      <c r="A3" s="4">
        <v>1</v>
      </c>
      <c r="B3" s="5" t="s">
        <v>11</v>
      </c>
      <c r="C3" s="6" t="s">
        <v>12</v>
      </c>
      <c r="D3" s="7" t="s">
        <v>13</v>
      </c>
      <c r="E3" s="8">
        <v>63</v>
      </c>
      <c r="F3" s="9">
        <f t="shared" ref="F3:F16" si="0">E3*40%</f>
        <v>25.2</v>
      </c>
      <c r="G3" s="8">
        <v>80</v>
      </c>
      <c r="H3" s="8">
        <f t="shared" ref="H3:H14" si="1">G3*60%</f>
        <v>48</v>
      </c>
      <c r="I3" s="8">
        <f t="shared" ref="I3:I14" si="2">F3+H3</f>
        <v>73.2</v>
      </c>
      <c r="J3" s="5" t="s">
        <v>14</v>
      </c>
    </row>
    <row r="4" customHeight="1" spans="1:10">
      <c r="A4" s="4">
        <v>2</v>
      </c>
      <c r="B4" s="5" t="s">
        <v>11</v>
      </c>
      <c r="C4" s="6" t="s">
        <v>15</v>
      </c>
      <c r="D4" s="7" t="s">
        <v>16</v>
      </c>
      <c r="E4" s="8">
        <v>73</v>
      </c>
      <c r="F4" s="9">
        <f t="shared" si="0"/>
        <v>29.2</v>
      </c>
      <c r="G4" s="8">
        <v>72.2</v>
      </c>
      <c r="H4" s="8">
        <f t="shared" si="1"/>
        <v>43.32</v>
      </c>
      <c r="I4" s="8">
        <f t="shared" si="2"/>
        <v>72.52</v>
      </c>
      <c r="J4" s="5" t="s">
        <v>14</v>
      </c>
    </row>
    <row r="5" customHeight="1" spans="1:10">
      <c r="A5" s="4">
        <v>3</v>
      </c>
      <c r="B5" s="5" t="s">
        <v>11</v>
      </c>
      <c r="C5" s="6" t="s">
        <v>17</v>
      </c>
      <c r="D5" s="7" t="s">
        <v>18</v>
      </c>
      <c r="E5" s="8">
        <v>71</v>
      </c>
      <c r="F5" s="9">
        <f t="shared" si="0"/>
        <v>28.4</v>
      </c>
      <c r="G5" s="8">
        <v>67.6</v>
      </c>
      <c r="H5" s="8">
        <f t="shared" si="1"/>
        <v>40.56</v>
      </c>
      <c r="I5" s="8">
        <f t="shared" si="2"/>
        <v>68.96</v>
      </c>
      <c r="J5" s="5" t="s">
        <v>14</v>
      </c>
    </row>
    <row r="6" customHeight="1" spans="1:10">
      <c r="A6" s="4">
        <v>4</v>
      </c>
      <c r="B6" s="5" t="s">
        <v>11</v>
      </c>
      <c r="C6" s="6" t="s">
        <v>19</v>
      </c>
      <c r="D6" s="7" t="s">
        <v>20</v>
      </c>
      <c r="E6" s="8">
        <v>65</v>
      </c>
      <c r="F6" s="9">
        <f t="shared" si="0"/>
        <v>26</v>
      </c>
      <c r="G6" s="8">
        <v>71.6</v>
      </c>
      <c r="H6" s="8">
        <f t="shared" si="1"/>
        <v>42.96</v>
      </c>
      <c r="I6" s="8">
        <f t="shared" si="2"/>
        <v>68.96</v>
      </c>
      <c r="J6" s="5" t="s">
        <v>14</v>
      </c>
    </row>
    <row r="7" customHeight="1" spans="1:10">
      <c r="A7" s="4">
        <v>5</v>
      </c>
      <c r="B7" s="5" t="s">
        <v>11</v>
      </c>
      <c r="C7" s="6" t="s">
        <v>21</v>
      </c>
      <c r="D7" s="7" t="s">
        <v>22</v>
      </c>
      <c r="E7" s="8">
        <v>70</v>
      </c>
      <c r="F7" s="9">
        <f t="shared" si="0"/>
        <v>28</v>
      </c>
      <c r="G7" s="8">
        <v>67.6</v>
      </c>
      <c r="H7" s="8">
        <f t="shared" si="1"/>
        <v>40.56</v>
      </c>
      <c r="I7" s="8">
        <f t="shared" si="2"/>
        <v>68.56</v>
      </c>
      <c r="J7" s="4"/>
    </row>
    <row r="8" customHeight="1" spans="1:10">
      <c r="A8" s="4">
        <v>6</v>
      </c>
      <c r="B8" s="5" t="s">
        <v>11</v>
      </c>
      <c r="C8" s="6" t="s">
        <v>23</v>
      </c>
      <c r="D8" s="7" t="s">
        <v>24</v>
      </c>
      <c r="E8" s="8">
        <v>72</v>
      </c>
      <c r="F8" s="9">
        <f t="shared" si="0"/>
        <v>28.8</v>
      </c>
      <c r="G8" s="8">
        <v>66.2</v>
      </c>
      <c r="H8" s="8">
        <f t="shared" si="1"/>
        <v>39.72</v>
      </c>
      <c r="I8" s="8">
        <f t="shared" si="2"/>
        <v>68.52</v>
      </c>
      <c r="J8" s="4"/>
    </row>
    <row r="9" customHeight="1" spans="1:10">
      <c r="A9" s="4">
        <v>7</v>
      </c>
      <c r="B9" s="5" t="s">
        <v>11</v>
      </c>
      <c r="C9" s="6" t="s">
        <v>25</v>
      </c>
      <c r="D9" s="7" t="s">
        <v>26</v>
      </c>
      <c r="E9" s="8">
        <v>67</v>
      </c>
      <c r="F9" s="9">
        <f t="shared" si="0"/>
        <v>26.8</v>
      </c>
      <c r="G9" s="8">
        <v>65.6</v>
      </c>
      <c r="H9" s="8">
        <f t="shared" si="1"/>
        <v>39.36</v>
      </c>
      <c r="I9" s="8">
        <f t="shared" si="2"/>
        <v>66.16</v>
      </c>
      <c r="J9" s="4"/>
    </row>
    <row r="10" customHeight="1" spans="1:10">
      <c r="A10" s="4">
        <v>8</v>
      </c>
      <c r="B10" s="5" t="s">
        <v>11</v>
      </c>
      <c r="C10" s="6" t="s">
        <v>27</v>
      </c>
      <c r="D10" s="7" t="s">
        <v>28</v>
      </c>
      <c r="E10" s="8">
        <v>62</v>
      </c>
      <c r="F10" s="9">
        <f t="shared" si="0"/>
        <v>24.8</v>
      </c>
      <c r="G10" s="8">
        <v>64.6</v>
      </c>
      <c r="H10" s="8">
        <f t="shared" si="1"/>
        <v>38.76</v>
      </c>
      <c r="I10" s="8">
        <f t="shared" si="2"/>
        <v>63.56</v>
      </c>
      <c r="J10" s="4"/>
    </row>
    <row r="11" customHeight="1" spans="1:10">
      <c r="A11" s="4">
        <v>10</v>
      </c>
      <c r="B11" s="5" t="s">
        <v>11</v>
      </c>
      <c r="C11" s="6" t="s">
        <v>29</v>
      </c>
      <c r="D11" s="7" t="s">
        <v>30</v>
      </c>
      <c r="E11" s="8">
        <v>64</v>
      </c>
      <c r="F11" s="9">
        <f t="shared" si="0"/>
        <v>25.6</v>
      </c>
      <c r="G11" s="8">
        <v>60.8</v>
      </c>
      <c r="H11" s="8">
        <f t="shared" si="1"/>
        <v>36.48</v>
      </c>
      <c r="I11" s="8">
        <f t="shared" si="2"/>
        <v>62.08</v>
      </c>
      <c r="J11" s="4"/>
    </row>
    <row r="12" customHeight="1" spans="1:10">
      <c r="A12" s="4">
        <v>9</v>
      </c>
      <c r="B12" s="5" t="s">
        <v>11</v>
      </c>
      <c r="C12" s="6" t="s">
        <v>31</v>
      </c>
      <c r="D12" s="10" t="s">
        <v>32</v>
      </c>
      <c r="E12" s="8">
        <v>69</v>
      </c>
      <c r="F12" s="9">
        <f>E12*40%</f>
        <v>27.6</v>
      </c>
      <c r="G12" s="11">
        <v>59.6</v>
      </c>
      <c r="H12" s="8"/>
      <c r="I12" s="8"/>
      <c r="J12" s="4"/>
    </row>
    <row r="13" customHeight="1" spans="1:10">
      <c r="A13" s="4">
        <v>11</v>
      </c>
      <c r="B13" s="5" t="s">
        <v>11</v>
      </c>
      <c r="C13" s="6" t="s">
        <v>33</v>
      </c>
      <c r="D13" s="7" t="s">
        <v>34</v>
      </c>
      <c r="E13" s="8">
        <v>65</v>
      </c>
      <c r="F13" s="9">
        <f>E13*40%</f>
        <v>26</v>
      </c>
      <c r="G13" s="11">
        <v>59</v>
      </c>
      <c r="H13" s="8"/>
      <c r="I13" s="8"/>
      <c r="J13" s="4"/>
    </row>
    <row r="14" customHeight="1" spans="1:10">
      <c r="A14" s="4">
        <v>12</v>
      </c>
      <c r="B14" s="5" t="s">
        <v>11</v>
      </c>
      <c r="C14" s="6" t="s">
        <v>35</v>
      </c>
      <c r="D14" s="7" t="s">
        <v>36</v>
      </c>
      <c r="E14" s="8">
        <v>63</v>
      </c>
      <c r="F14" s="9">
        <f>E14*40%</f>
        <v>25.2</v>
      </c>
      <c r="G14" s="11">
        <v>50.4</v>
      </c>
      <c r="H14" s="8"/>
      <c r="I14" s="8"/>
      <c r="J14" s="4"/>
    </row>
    <row r="15" customHeight="1" spans="1:10">
      <c r="A15" s="4">
        <v>13</v>
      </c>
      <c r="B15" s="5" t="s">
        <v>11</v>
      </c>
      <c r="C15" s="6" t="s">
        <v>37</v>
      </c>
      <c r="D15" s="7" t="s">
        <v>38</v>
      </c>
      <c r="E15" s="8">
        <v>62</v>
      </c>
      <c r="F15" s="9">
        <f>E15*40%</f>
        <v>24.8</v>
      </c>
      <c r="G15" s="12" t="s">
        <v>39</v>
      </c>
      <c r="H15" s="12" t="s">
        <v>39</v>
      </c>
      <c r="I15" s="8">
        <v>0</v>
      </c>
      <c r="J15" s="4"/>
    </row>
    <row r="16" customHeight="1" spans="1:10">
      <c r="A16" s="4">
        <v>14</v>
      </c>
      <c r="B16" s="13" t="s">
        <v>40</v>
      </c>
      <c r="C16" s="14">
        <v>3202018095</v>
      </c>
      <c r="D16" s="15" t="s">
        <v>41</v>
      </c>
      <c r="E16" s="13">
        <v>66</v>
      </c>
      <c r="F16" s="9">
        <f>E16*40%</f>
        <v>26.4</v>
      </c>
      <c r="G16" s="13">
        <v>71.2</v>
      </c>
      <c r="H16" s="8">
        <f>G16*60%</f>
        <v>42.72</v>
      </c>
      <c r="I16" s="8">
        <f>F16+H16</f>
        <v>69.12</v>
      </c>
      <c r="J16" s="5" t="s">
        <v>14</v>
      </c>
    </row>
  </sheetData>
  <mergeCells count="1">
    <mergeCell ref="A1:J1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幸福菊</cp:lastModifiedBy>
  <dcterms:created xsi:type="dcterms:W3CDTF">2018-05-17T01:31:00Z</dcterms:created>
  <dcterms:modified xsi:type="dcterms:W3CDTF">2018-05-29T09:19:17Z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2052-10.1.0.6929</vt:lpwstr>
  </property>
</Properties>
</file>